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anlym001/andrew.lyman-buttler@mpls.k12.mn.us/Chemistry/Unit 8 Solutions Acids Bases/"/>
    </mc:Choice>
  </mc:AlternateContent>
  <bookViews>
    <workbookView xWindow="700" yWindow="640" windowWidth="27420" windowHeight="15160" tabRatio="500" activeTab="2"/>
  </bookViews>
  <sheets>
    <sheet name="Sheet1" sheetId="1" r:id="rId1"/>
    <sheet name="Sheet2" sheetId="2" r:id="rId2"/>
    <sheet name="Sheet1 (2)" sheetId="3" r:id="rId3"/>
  </sheet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3" i="2" l="1"/>
</calcChain>
</file>

<file path=xl/sharedStrings.xml><?xml version="1.0" encoding="utf-8"?>
<sst xmlns="http://schemas.openxmlformats.org/spreadsheetml/2006/main" count="10" uniqueCount="6">
  <si>
    <t>Molarity</t>
  </si>
  <si>
    <t>Conductivity (μS/cm)</t>
  </si>
  <si>
    <t>magnesium nitrate</t>
  </si>
  <si>
    <t>potassium chloride</t>
  </si>
  <si>
    <t>sodium chloride</t>
  </si>
  <si>
    <t>potassium nitrate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</si>
</sst>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Conductivity vs. Concentration</a:t>
            </a:r>
            <a:r>
              <a:rPr lang="en-US" u="sng" baseline="0"/>
              <a:t> - </a:t>
            </a:r>
            <a:r>
              <a:rPr lang="en-US" u="sng"/>
              <a:t>Standard Curves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magnesium nitrate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60133319698265E-2"/>
                  <c:y val="-0.12032341129082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magnesium nitrate</a:t>
                    </a:r>
                  </a:p>
                  <a:p>
                    <a:pPr>
                      <a:defRPr/>
                    </a:pPr>
                    <a:r>
                      <a:rPr lang="en-US" sz="1200" baseline="0"/>
                      <a:t>y = 113615x + 1162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0.99485</a:t>
                    </a:r>
                    <a:endParaRPr lang="en-US" sz="12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Sheet1!$B$3:$B$6</c:f>
              <c:numCache>
                <c:formatCode>General</c:formatCode>
                <c:ptCount val="4"/>
                <c:pt idx="0">
                  <c:v>3250</c:v>
                </c:pt>
                <c:pt idx="1">
                  <c:v>5894</c:v>
                </c:pt>
                <c:pt idx="3">
                  <c:v>10070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25-7C41-99F8-1A45E7B5253F}"/>
            </c:ext>
          </c:extLst>
        </c:ser>
        <c:ser>
          <c:idx val="2"/>
          <c:order val="1"/>
          <c:tx>
            <c:strRef>
              <c:f>Sheet1!$C$2</c:f>
              <c:strCache>
                <c:ptCount val="1"/>
                <c:pt idx="0">
                  <c:v>potassium chloride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0197133118429005"/>
                  <c:y val="-3.3165988859863701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potassium chloride</a:t>
                    </a:r>
                    <a:br>
                      <a:rPr lang="en-US" sz="1200" baseline="0"/>
                    </a:br>
                    <a:r>
                      <a:rPr lang="en-US" sz="1200" baseline="0"/>
                      <a:t>y = 144082x + 863.5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0.99865</a:t>
                    </a:r>
                    <a:endParaRPr lang="en-US" sz="12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Sheet1!$C$3:$C$6</c:f>
              <c:numCache>
                <c:formatCode>General</c:formatCode>
                <c:ptCount val="4"/>
                <c:pt idx="0">
                  <c:v>3623</c:v>
                </c:pt>
                <c:pt idx="1">
                  <c:v>6810</c:v>
                </c:pt>
                <c:pt idx="3">
                  <c:v>12329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B25-7C41-99F8-1A45E7B5253F}"/>
            </c:ext>
          </c:extLst>
        </c:ser>
        <c:ser>
          <c:idx val="3"/>
          <c:order val="2"/>
          <c:tx>
            <c:strRef>
              <c:f>Sheet1!$D$2</c:f>
              <c:strCache>
                <c:ptCount val="1"/>
                <c:pt idx="0">
                  <c:v>sodium chloride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9539288861734497"/>
                  <c:y val="-9.9624270806615497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sodium chloride</a:t>
                    </a:r>
                  </a:p>
                  <a:p>
                    <a:pPr>
                      <a:defRPr/>
                    </a:pPr>
                    <a:r>
                      <a:rPr lang="en-US" sz="1200" baseline="0"/>
                      <a:t>y = 122364x + 768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0.99848</a:t>
                    </a:r>
                    <a:endParaRPr lang="en-US" sz="12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Sheet1!$D$3:$D$6</c:f>
              <c:numCache>
                <c:formatCode>General</c:formatCode>
                <c:ptCount val="4"/>
                <c:pt idx="0">
                  <c:v>3105</c:v>
                </c:pt>
                <c:pt idx="1">
                  <c:v>5828</c:v>
                </c:pt>
                <c:pt idx="3">
                  <c:v>10502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B25-7C41-99F8-1A45E7B5253F}"/>
            </c:ext>
          </c:extLst>
        </c:ser>
        <c:ser>
          <c:idx val="4"/>
          <c:order val="3"/>
          <c:tx>
            <c:strRef>
              <c:f>Sheet1!$E$2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Sheet1!$E$3:$E$6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B25-7C41-99F8-1A45E7B52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6030128"/>
        <c:axId val="-987536512"/>
      </c:scatterChart>
      <c:valAx>
        <c:axId val="-956030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Concentration (molarity)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87536512"/>
        <c:crosses val="autoZero"/>
        <c:crossBetween val="midCat"/>
      </c:valAx>
      <c:valAx>
        <c:axId val="-9875365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Conductivity (μS/cm)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56030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Conductivity vs. Concentration</a:t>
            </a:r>
            <a:r>
              <a:rPr lang="en-US" baseline="0"/>
              <a:t> - </a:t>
            </a:r>
            <a:r>
              <a:rPr lang="en-US"/>
              <a:t>Standard Curves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magnesium nitrate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38119643800662"/>
                  <c:y val="0.10998076657421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magnesium nitrate</a:t>
                    </a:r>
                  </a:p>
                  <a:p>
                    <a:pPr>
                      <a:defRPr/>
                    </a:pPr>
                    <a:r>
                      <a:rPr lang="en-US" baseline="0"/>
                      <a:t>y = 113615x + 1162</a:t>
                    </a:r>
                    <a:br>
                      <a:rPr lang="en-US" baseline="0"/>
                    </a:br>
                    <a:r>
                      <a:rPr lang="en-US" baseline="0"/>
                      <a:t>R² = 0.99485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Sheet1!$B$3:$B$6</c:f>
              <c:numCache>
                <c:formatCode>General</c:formatCode>
                <c:ptCount val="4"/>
                <c:pt idx="0">
                  <c:v>3250</c:v>
                </c:pt>
                <c:pt idx="1">
                  <c:v>5894</c:v>
                </c:pt>
                <c:pt idx="3">
                  <c:v>10070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CB4-FF4E-B267-7158B548A051}"/>
            </c:ext>
          </c:extLst>
        </c:ser>
        <c:ser>
          <c:idx val="1"/>
          <c:order val="1"/>
          <c:tx>
            <c:strRef>
              <c:f>Sheet1!#REF!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4211309715581799"/>
                  <c:y val="-9.679556249800759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sodium sulfite</a:t>
                    </a:r>
                    <a:br>
                      <a:rPr lang="en-US" baseline="0"/>
                    </a:br>
                    <a:r>
                      <a:rPr lang="en-US" baseline="0"/>
                      <a:t>y = 175350x + 359</a:t>
                    </a:r>
                    <a:br>
                      <a:rPr lang="en-US" baseline="0"/>
                    </a:br>
                    <a:r>
                      <a:rPr lang="en-US" baseline="0"/>
                      <a:t>R² = 0.9987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CB4-FF4E-B267-7158B548A051}"/>
            </c:ext>
          </c:extLst>
        </c:ser>
        <c:ser>
          <c:idx val="2"/>
          <c:order val="2"/>
          <c:tx>
            <c:strRef>
              <c:f>Sheet1!$C$2</c:f>
              <c:strCache>
                <c:ptCount val="1"/>
                <c:pt idx="0">
                  <c:v>potassium chloride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4347165483201699"/>
                  <c:y val="-5.4309881305322702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potassium chloride</a:t>
                    </a:r>
                    <a:br>
                      <a:rPr lang="en-US" baseline="0"/>
                    </a:br>
                    <a:r>
                      <a:rPr lang="en-US" baseline="0"/>
                      <a:t>y = 144082x + 863.5</a:t>
                    </a:r>
                    <a:br>
                      <a:rPr lang="en-US" baseline="0"/>
                    </a:br>
                    <a:r>
                      <a:rPr lang="en-US" baseline="0"/>
                      <a:t>R² = 0.99865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Sheet1!$C$3:$C$6</c:f>
              <c:numCache>
                <c:formatCode>General</c:formatCode>
                <c:ptCount val="4"/>
                <c:pt idx="0">
                  <c:v>3623</c:v>
                </c:pt>
                <c:pt idx="1">
                  <c:v>6810</c:v>
                </c:pt>
                <c:pt idx="3">
                  <c:v>12329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CB4-FF4E-B267-7158B548A051}"/>
            </c:ext>
          </c:extLst>
        </c:ser>
        <c:ser>
          <c:idx val="3"/>
          <c:order val="3"/>
          <c:tx>
            <c:strRef>
              <c:f>Sheet1!$D$2</c:f>
              <c:strCache>
                <c:ptCount val="1"/>
                <c:pt idx="0">
                  <c:v>sodium chloride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3883977473355899"/>
                  <c:y val="-1.8489166586970099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sodium chloride</a:t>
                    </a:r>
                  </a:p>
                  <a:p>
                    <a:pPr>
                      <a:defRPr/>
                    </a:pPr>
                    <a:r>
                      <a:rPr lang="en-US" baseline="0"/>
                      <a:t>y = 122364x + 768</a:t>
                    </a:r>
                    <a:br>
                      <a:rPr lang="en-US" baseline="0"/>
                    </a:br>
                    <a:r>
                      <a:rPr lang="en-US" baseline="0"/>
                      <a:t>R² = 0.99848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Sheet1!$D$3:$D$6</c:f>
              <c:numCache>
                <c:formatCode>General</c:formatCode>
                <c:ptCount val="4"/>
                <c:pt idx="0">
                  <c:v>3105</c:v>
                </c:pt>
                <c:pt idx="1">
                  <c:v>5828</c:v>
                </c:pt>
                <c:pt idx="3">
                  <c:v>10502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CB4-FF4E-B267-7158B548A051}"/>
            </c:ext>
          </c:extLst>
        </c:ser>
        <c:ser>
          <c:idx val="4"/>
          <c:order val="4"/>
          <c:tx>
            <c:strRef>
              <c:f>Sheet1!$E$2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Sheet1!$A$3:$A$6</c:f>
              <c:numCache>
                <c:formatCode>General</c:formatCode>
                <c:ptCount val="4"/>
                <c:pt idx="0">
                  <c:v>0.02</c:v>
                </c:pt>
                <c:pt idx="1">
                  <c:v>0.04</c:v>
                </c:pt>
                <c:pt idx="2">
                  <c:v>0.06</c:v>
                </c:pt>
                <c:pt idx="3">
                  <c:v>0.08</c:v>
                </c:pt>
              </c:numCache>
            </c:numRef>
          </c:xVal>
          <c:yVal>
            <c:numRef>
              <c:f>Sheet1!$E$3:$E$6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CB4-FF4E-B267-7158B548A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42360832"/>
        <c:axId val="-903056768"/>
      </c:scatterChart>
      <c:valAx>
        <c:axId val="-942360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Concentration (molarity)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03056768"/>
        <c:crosses val="autoZero"/>
        <c:crossBetween val="midCat"/>
      </c:valAx>
      <c:valAx>
        <c:axId val="-90305676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Conductivity (μS/cm)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42360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Conductivity vs. Concentration</a:t>
            </a:r>
            <a:r>
              <a:rPr lang="en-US" u="sng" baseline="0"/>
              <a:t> - </a:t>
            </a:r>
            <a:r>
              <a:rPr lang="en-US" u="sng"/>
              <a:t>Standard Curves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'Sheet1 (2)'!$B$2</c:f>
              <c:strCache>
                <c:ptCount val="1"/>
                <c:pt idx="0">
                  <c:v>potassium nitrate</c:v>
                </c:pt>
              </c:strCache>
            </c:strRef>
          </c:tx>
          <c:spPr>
            <a:ln w="317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2183188221906821"/>
                  <c:y val="-0.1088894282039309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potassium nitrate</a:t>
                    </a:r>
                  </a:p>
                  <a:p>
                    <a:pPr>
                      <a:defRPr/>
                    </a:pPr>
                    <a:r>
                      <a:rPr lang="en-US" baseline="0"/>
                      <a:t>y = 124974x + 1958</a:t>
                    </a:r>
                    <a:br>
                      <a:rPr lang="en-US" baseline="0"/>
                    </a:br>
                    <a:r>
                      <a:rPr lang="en-US" baseline="0"/>
                      <a:t>R² = 0.9975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'Sheet1 (2)'!$A$3:$A$8</c:f>
              <c:numCache>
                <c:formatCode>General</c:formatCode>
                <c:ptCount val="6"/>
                <c:pt idx="0">
                  <c:v>0.02</c:v>
                </c:pt>
                <c:pt idx="1">
                  <c:v>0.03</c:v>
                </c:pt>
                <c:pt idx="2">
                  <c:v>0.04</c:v>
                </c:pt>
                <c:pt idx="3">
                  <c:v>0.05</c:v>
                </c:pt>
                <c:pt idx="4">
                  <c:v>0.08</c:v>
                </c:pt>
                <c:pt idx="5">
                  <c:v>0.1</c:v>
                </c:pt>
              </c:numCache>
            </c:numRef>
          </c:xVal>
          <c:yVal>
            <c:numRef>
              <c:f>'Sheet1 (2)'!$B$3:$B$8</c:f>
              <c:numCache>
                <c:formatCode>General</c:formatCode>
                <c:ptCount val="6"/>
                <c:pt idx="0">
                  <c:v>4293</c:v>
                </c:pt>
                <c:pt idx="1">
                  <c:v>5794</c:v>
                </c:pt>
                <c:pt idx="2">
                  <c:v>6950</c:v>
                </c:pt>
                <c:pt idx="3">
                  <c:v>8400</c:v>
                </c:pt>
                <c:pt idx="4">
                  <c:v>11847</c:v>
                </c:pt>
                <c:pt idx="5">
                  <c:v>14001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EC-FE47-8661-A32C182D9F5D}"/>
            </c:ext>
          </c:extLst>
        </c:ser>
        <c:ser>
          <c:idx val="2"/>
          <c:order val="1"/>
          <c:tx>
            <c:strRef>
              <c:f>'Sheet1 (2)'!$C$2</c:f>
              <c:strCache>
                <c:ptCount val="1"/>
                <c:pt idx="0">
                  <c:v>potassium chloride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3309019271691973"/>
                  <c:y val="5.4756869320440889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potassium chloride</a:t>
                    </a:r>
                  </a:p>
                  <a:p>
                    <a:pPr>
                      <a:defRPr/>
                    </a:pPr>
                    <a:r>
                      <a:rPr lang="en-US" sz="1200" baseline="0"/>
                      <a:t>y = 141271x + 1138.6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0.9963</a:t>
                    </a:r>
                    <a:endParaRPr lang="en-US" sz="12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'Sheet1 (2)'!$A$3:$A$8</c:f>
              <c:numCache>
                <c:formatCode>General</c:formatCode>
                <c:ptCount val="6"/>
                <c:pt idx="0">
                  <c:v>0.02</c:v>
                </c:pt>
                <c:pt idx="1">
                  <c:v>0.03</c:v>
                </c:pt>
                <c:pt idx="2">
                  <c:v>0.04</c:v>
                </c:pt>
                <c:pt idx="3">
                  <c:v>0.05</c:v>
                </c:pt>
                <c:pt idx="4">
                  <c:v>0.08</c:v>
                </c:pt>
                <c:pt idx="5">
                  <c:v>0.1</c:v>
                </c:pt>
              </c:numCache>
            </c:numRef>
          </c:xVal>
          <c:yVal>
            <c:numRef>
              <c:f>'Sheet1 (2)'!$C$3:$C$8</c:f>
              <c:numCache>
                <c:formatCode>General</c:formatCode>
                <c:ptCount val="6"/>
                <c:pt idx="0">
                  <c:v>3907</c:v>
                </c:pt>
                <c:pt idx="1">
                  <c:v>5190</c:v>
                </c:pt>
                <c:pt idx="3">
                  <c:v>8665</c:v>
                </c:pt>
                <c:pt idx="4">
                  <c:v>12165</c:v>
                </c:pt>
                <c:pt idx="5">
                  <c:v>15322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AEC-FE47-8661-A32C182D9F5D}"/>
            </c:ext>
          </c:extLst>
        </c:ser>
        <c:ser>
          <c:idx val="3"/>
          <c:order val="2"/>
          <c:tx>
            <c:strRef>
              <c:f>'Sheet1 (2)'!$D$2</c:f>
              <c:strCache>
                <c:ptCount val="1"/>
                <c:pt idx="0">
                  <c:v>sodium chloride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4356212021830872"/>
                  <c:y val="-4.3298719634944367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sodium chloride</a:t>
                    </a:r>
                  </a:p>
                  <a:p>
                    <a:pPr>
                      <a:defRPr/>
                    </a:pPr>
                    <a:r>
                      <a:rPr lang="en-US" sz="1200" baseline="0"/>
                      <a:t>y = 126760x + 936.94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0.9929</a:t>
                    </a:r>
                    <a:endParaRPr lang="en-US" sz="12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'Sheet1 (2)'!$A$3:$A$8</c:f>
              <c:numCache>
                <c:formatCode>General</c:formatCode>
                <c:ptCount val="6"/>
                <c:pt idx="0">
                  <c:v>0.02</c:v>
                </c:pt>
                <c:pt idx="1">
                  <c:v>0.03</c:v>
                </c:pt>
                <c:pt idx="2">
                  <c:v>0.04</c:v>
                </c:pt>
                <c:pt idx="3">
                  <c:v>0.05</c:v>
                </c:pt>
                <c:pt idx="4">
                  <c:v>0.08</c:v>
                </c:pt>
                <c:pt idx="5">
                  <c:v>0.1</c:v>
                </c:pt>
              </c:numCache>
            </c:numRef>
          </c:xVal>
          <c:yVal>
            <c:numRef>
              <c:f>'Sheet1 (2)'!$D$3:$D$8</c:f>
              <c:numCache>
                <c:formatCode>General</c:formatCode>
                <c:ptCount val="6"/>
                <c:pt idx="0">
                  <c:v>3260</c:v>
                </c:pt>
                <c:pt idx="1">
                  <c:v>4862</c:v>
                </c:pt>
                <c:pt idx="2">
                  <c:v>5890</c:v>
                </c:pt>
                <c:pt idx="3">
                  <c:v>7652</c:v>
                </c:pt>
                <c:pt idx="4">
                  <c:v>10908</c:v>
                </c:pt>
                <c:pt idx="5">
                  <c:v>12600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AEC-FE47-8661-A32C182D9F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6030128"/>
        <c:axId val="-987536512"/>
      </c:scatterChart>
      <c:valAx>
        <c:axId val="-956030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Concentration (molarity)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87536512"/>
        <c:crosses val="autoZero"/>
        <c:crossBetween val="midCat"/>
      </c:valAx>
      <c:valAx>
        <c:axId val="-9875365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Conductivity (μS/cm)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56030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139700</xdr:colOff>
      <xdr:row>0</xdr:row>
      <xdr:rowOff>158751</xdr:rowOff>
    </xdr:from>
    <xdr:to>
      <xdr:col>11</xdr:col>
      <xdr:colOff>57728</xdr:colOff>
      <xdr:row>19</xdr:row>
      <xdr:rowOff>161638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596900</xdr:colOff>
      <xdr:row>28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139700</xdr:colOff>
      <xdr:row>0</xdr:row>
      <xdr:rowOff>158751</xdr:rowOff>
    </xdr:from>
    <xdr:to>
      <xdr:col>11</xdr:col>
      <xdr:colOff>57728</xdr:colOff>
      <xdr:row>20</xdr:row>
      <xdr:rowOff>161638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A51892F-DF91-094A-87BA-1EB90775EB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B1" zoomScale="150" zoomScaleNormal="150" workbookViewId="0">
      <selection activeCell="D13" sqref="A1:XFD1048576"/>
    </sheetView>
  </sheetViews>
  <sheetFormatPr baseColWidth="10" defaultRowHeight="16" x14ac:dyDescent="0.2"/>
  <cols>
    <col min="2" max="2" width="19" customWidth="1"/>
    <col min="3" max="3" width="16.5" customWidth="1"/>
    <col min="4" max="4" width="14" customWidth="1"/>
    <col min="5" max="5" width="16.33203125" customWidth="1"/>
  </cols>
  <sheetData>
    <row r="1" spans="1:4" x14ac:dyDescent="0.2">
      <c r="A1" t="s">
        <v>0</v>
      </c>
      <c r="B1" t="s">
        <v>1</v>
      </c>
    </row>
    <row r="2" spans="1:4" x14ac:dyDescent="0.2">
      <c r="B2" t="s">
        <v>2</v>
      </c>
      <c r="C2" t="s">
        <v>3</v>
      </c>
      <c r="D2" t="s">
        <v>4</v>
      </c>
    </row>
    <row r="3" spans="1:4" x14ac:dyDescent="0.2">
      <c r="A3">
        <v>0.02</v>
      </c>
      <c r="B3">
        <v>3250</v>
      </c>
      <c r="C3">
        <v>3623</v>
      </c>
      <c r="D3">
        <v>3105</v>
      </c>
    </row>
    <row r="4" spans="1:4" x14ac:dyDescent="0.2">
      <c r="A4">
        <v>0.04</v>
      </c>
      <c r="B4">
        <v>5894</v>
      </c>
      <c r="C4">
        <v>6810</v>
      </c>
      <c r="D4">
        <v>5828</v>
      </c>
    </row>
    <row r="5" spans="1:4" x14ac:dyDescent="0.2">
      <c r="A5">
        <v>0.06</v>
      </c>
    </row>
    <row r="6" spans="1:4" x14ac:dyDescent="0.2">
      <c r="A6">
        <v>0.08</v>
      </c>
      <c r="B6">
        <v>10070</v>
      </c>
      <c r="C6">
        <v>12329</v>
      </c>
      <c r="D6">
        <v>10502</v>
      </c>
    </row>
  </sheetData>
  <phoneticPr fontId="1" type="noConversion"/>
  <pageMargins left="0.7" right="0.7" top="0.75" bottom="0.75" header="0.3" footer="0.3"/>
  <pageSetup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L13"/>
  <sheetViews>
    <sheetView workbookViewId="0">
      <selection activeCell="L14" sqref="L14"/>
    </sheetView>
  </sheetViews>
  <sheetFormatPr baseColWidth="10" defaultRowHeight="16" x14ac:dyDescent="0.2"/>
  <sheetData>
    <row r="13" spans="12:12" x14ac:dyDescent="0.2">
      <c r="L13">
        <f>(14460-359)/175350</f>
        <v>8.0416310236669522E-2</v>
      </c>
    </row>
  </sheetData>
  <phoneticPr fontId="1" type="noConversion"/>
  <pageMargins left="0.25" right="0.25" top="0.75" bottom="0.75" header="0.3" footer="0.3"/>
  <pageSetup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zoomScale="150" zoomScaleNormal="150" workbookViewId="0">
      <selection activeCell="C5" sqref="C5"/>
    </sheetView>
  </sheetViews>
  <sheetFormatPr baseColWidth="10" defaultRowHeight="16" x14ac:dyDescent="0.2"/>
  <cols>
    <col min="2" max="2" width="19" customWidth="1"/>
    <col min="3" max="3" width="16.5" customWidth="1"/>
    <col min="4" max="4" width="14" customWidth="1"/>
    <col min="5" max="5" width="16.33203125" customWidth="1"/>
  </cols>
  <sheetData>
    <row r="1" spans="1:4" x14ac:dyDescent="0.2">
      <c r="A1" t="s">
        <v>0</v>
      </c>
      <c r="B1" t="s">
        <v>1</v>
      </c>
    </row>
    <row r="2" spans="1:4" x14ac:dyDescent="0.2">
      <c r="B2" t="s">
        <v>5</v>
      </c>
      <c r="C2" t="s">
        <v>3</v>
      </c>
      <c r="D2" t="s">
        <v>4</v>
      </c>
    </row>
    <row r="3" spans="1:4" x14ac:dyDescent="0.2">
      <c r="A3">
        <v>0.02</v>
      </c>
      <c r="B3">
        <v>4293</v>
      </c>
      <c r="C3">
        <v>3907</v>
      </c>
      <c r="D3">
        <v>3260</v>
      </c>
    </row>
    <row r="4" spans="1:4" x14ac:dyDescent="0.2">
      <c r="A4">
        <v>0.03</v>
      </c>
      <c r="B4">
        <v>5794</v>
      </c>
      <c r="C4">
        <v>5190</v>
      </c>
      <c r="D4">
        <v>4862</v>
      </c>
    </row>
    <row r="5" spans="1:4" x14ac:dyDescent="0.2">
      <c r="A5">
        <v>0.04</v>
      </c>
      <c r="B5">
        <v>6950</v>
      </c>
      <c r="D5">
        <v>5890</v>
      </c>
    </row>
    <row r="6" spans="1:4" x14ac:dyDescent="0.2">
      <c r="A6">
        <v>0.05</v>
      </c>
      <c r="B6">
        <v>8400</v>
      </c>
      <c r="C6">
        <v>8665</v>
      </c>
      <c r="D6">
        <v>7652</v>
      </c>
    </row>
    <row r="7" spans="1:4" x14ac:dyDescent="0.2">
      <c r="A7">
        <v>0.08</v>
      </c>
      <c r="B7">
        <v>11847</v>
      </c>
      <c r="C7">
        <v>12165</v>
      </c>
      <c r="D7">
        <v>10908</v>
      </c>
    </row>
    <row r="8" spans="1:4" x14ac:dyDescent="0.2">
      <c r="A8">
        <v>0.1</v>
      </c>
      <c r="B8">
        <v>14001</v>
      </c>
      <c r="C8">
        <v>15322</v>
      </c>
      <c r="D8">
        <v>12600</v>
      </c>
    </row>
  </sheetData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Andrew Lyman-Buttler</cp:lastModifiedBy>
  <cp:lastPrinted>2017-04-13T21:35:08Z</cp:lastPrinted>
  <dcterms:created xsi:type="dcterms:W3CDTF">2017-04-13T19:08:17Z</dcterms:created>
  <dcterms:modified xsi:type="dcterms:W3CDTF">2018-04-25T21:15:26Z</dcterms:modified>
</cp:coreProperties>
</file>